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Φύλλο1" sheetId="1" r:id="rId1"/>
  </sheets>
  <definedNames>
    <definedName name="_xlnm.Print_Area" localSheetId="0">'Φύλλο1'!$A$1:$E$35</definedName>
    <definedName name="_xlnm.Print_Titles" localSheetId="0">'Φύλλο1'!$6:$6</definedName>
  </definedNames>
  <calcPr fullCalcOnLoad="1"/>
</workbook>
</file>

<file path=xl/sharedStrings.xml><?xml version="1.0" encoding="utf-8"?>
<sst xmlns="http://schemas.openxmlformats.org/spreadsheetml/2006/main" count="65" uniqueCount="50">
  <si>
    <t>ΟΡΓΑΝΙΚΟΤΗΤΑ</t>
  </si>
  <si>
    <t>ΣΧΟΛΕΙΑ</t>
  </si>
  <si>
    <t>2/Θ ΟΛ.</t>
  </si>
  <si>
    <t>ΣΟΛOΜΟΥ</t>
  </si>
  <si>
    <t>ΞΥΛΟΚΕΡΙΖΑΣ</t>
  </si>
  <si>
    <t>ΕΞΑΜΙΛΙΩΝ</t>
  </si>
  <si>
    <t>ΚΛΕΝΙΑΣ</t>
  </si>
  <si>
    <t>ΠΕΡΑΧΩΡΑΣ</t>
  </si>
  <si>
    <t>ΑΘΙΚΙΩΝ</t>
  </si>
  <si>
    <t>ΑΛΜΥΡΗΣ</t>
  </si>
  <si>
    <t>ΑΣΣΟΥ</t>
  </si>
  <si>
    <t>ΒΟΧΑΪΚΟΥ</t>
  </si>
  <si>
    <t>ΙΣΘΜΙΑΣ</t>
  </si>
  <si>
    <t>ΣΟΦΙΚΟΥ</t>
  </si>
  <si>
    <t>ΧΙΛΙΟΜΟΔΙΟΥ</t>
  </si>
  <si>
    <t>ΛΕΧΑΙΟΥ</t>
  </si>
  <si>
    <t xml:space="preserve">Δ/ΝΣΗ Α/ΘΜΙΑΣ ΕΚΠ/ΣΗΣ </t>
  </si>
  <si>
    <t xml:space="preserve"> Ν. ΚΟΡΙΝΘΙΑΣ </t>
  </si>
  <si>
    <t>ΚΡΥΟΝΕΡΙΟΥ</t>
  </si>
  <si>
    <t>ΛΥΚΟΠΟΡΙΑΣ</t>
  </si>
  <si>
    <t>ΣΤΙΜΑΓΚΑΣ</t>
  </si>
  <si>
    <t>ΔΕΡΒΕΝΙΟΥ</t>
  </si>
  <si>
    <t>2/Θ ΟΛ. ΔΥΣ.</t>
  </si>
  <si>
    <t>ΠΑΡΑΤΗΡΗΣΕΙΣ</t>
  </si>
  <si>
    <t xml:space="preserve">      ΣΧ. ΕΤΟΣ  2016-2017                                                  </t>
  </si>
  <si>
    <t>12/Θ ΟΛ.</t>
  </si>
  <si>
    <t>8/Θ ΟΛ.</t>
  </si>
  <si>
    <t>6/Θ ΟΛ.</t>
  </si>
  <si>
    <r>
      <t>1</t>
    </r>
    <r>
      <rPr>
        <b/>
        <vertAlign val="superscript"/>
        <sz val="11"/>
        <rFont val="Calibri"/>
        <family val="2"/>
      </rPr>
      <t>ο</t>
    </r>
    <r>
      <rPr>
        <b/>
        <sz val="11"/>
        <rFont val="Calibri"/>
        <family val="2"/>
      </rPr>
      <t xml:space="preserve"> ΑΓ. ΘΕΟΔΩΡΩΝ</t>
    </r>
  </si>
  <si>
    <r>
      <t>1</t>
    </r>
    <r>
      <rPr>
        <b/>
        <vertAlign val="superscript"/>
        <sz val="11"/>
        <rFont val="Calibri"/>
        <family val="2"/>
      </rPr>
      <t>ο</t>
    </r>
    <r>
      <rPr>
        <b/>
        <sz val="11"/>
        <rFont val="Calibri"/>
        <family val="2"/>
      </rPr>
      <t xml:space="preserve"> ΛΟΥΤΡΑΚΙΟΥ</t>
    </r>
  </si>
  <si>
    <r>
      <t>2</t>
    </r>
    <r>
      <rPr>
        <b/>
        <vertAlign val="superscript"/>
        <sz val="11"/>
        <rFont val="Calibri"/>
        <family val="2"/>
      </rPr>
      <t>ο</t>
    </r>
    <r>
      <rPr>
        <b/>
        <sz val="11"/>
        <rFont val="Calibri"/>
        <family val="2"/>
      </rPr>
      <t xml:space="preserve"> ΑΓ. ΘΕΟΔΩΡΩΝ</t>
    </r>
  </si>
  <si>
    <r>
      <t>2</t>
    </r>
    <r>
      <rPr>
        <b/>
        <vertAlign val="superscript"/>
        <sz val="11"/>
        <rFont val="Calibri"/>
        <family val="2"/>
      </rPr>
      <t>ο</t>
    </r>
    <r>
      <rPr>
        <b/>
        <sz val="11"/>
        <rFont val="Calibri"/>
        <family val="2"/>
      </rPr>
      <t xml:space="preserve"> ΚΟΡΙΝΘΟΥ</t>
    </r>
  </si>
  <si>
    <r>
      <t>2</t>
    </r>
    <r>
      <rPr>
        <b/>
        <vertAlign val="superscript"/>
        <sz val="11"/>
        <rFont val="Calibri"/>
        <family val="2"/>
      </rPr>
      <t>ο</t>
    </r>
    <r>
      <rPr>
        <b/>
        <sz val="11"/>
        <rFont val="Calibri"/>
        <family val="2"/>
      </rPr>
      <t xml:space="preserve"> ΝΕΜΕΑΣ</t>
    </r>
  </si>
  <si>
    <t>11/Θ ΟΛ.</t>
  </si>
  <si>
    <r>
      <t>3</t>
    </r>
    <r>
      <rPr>
        <b/>
        <vertAlign val="superscript"/>
        <sz val="11"/>
        <rFont val="Calibri"/>
        <family val="2"/>
      </rPr>
      <t>ο</t>
    </r>
    <r>
      <rPr>
        <b/>
        <sz val="11"/>
        <rFont val="Calibri"/>
        <family val="2"/>
      </rPr>
      <t xml:space="preserve"> ΛΟΥΤΡΑΚΙΟΥ</t>
    </r>
  </si>
  <si>
    <t>10/Θ ΟΛ.</t>
  </si>
  <si>
    <t>7/Θ ΟΛ.</t>
  </si>
  <si>
    <t>ΑΓΙΟΥ ΒΑΣΙΛΕΙΟΥ</t>
  </si>
  <si>
    <t>4/Θ ΟΛ.</t>
  </si>
  <si>
    <t xml:space="preserve">6/Θ ΟΛ. </t>
  </si>
  <si>
    <t>ΚΑΛΛΙΑΝΩΝ</t>
  </si>
  <si>
    <t>5/Θ ΟΛ.</t>
  </si>
  <si>
    <t>3/Θ ΟΛ.</t>
  </si>
  <si>
    <t>ΠΥΡΓΟΥ</t>
  </si>
  <si>
    <t>6/Θ ΟΛ. ΔΥΣ.</t>
  </si>
  <si>
    <t>ΦΕΝΕΟΥ</t>
  </si>
  <si>
    <t>ΤΟ 1 ΜΕ ΛΗΞΗ</t>
  </si>
  <si>
    <t xml:space="preserve">                   ΚΕΝΕΣ ΘΕΣΕΙΣ ΔΗΜΟΤΙΚΩΝ ΣΧΟΛΕΙΩΝ</t>
  </si>
  <si>
    <t xml:space="preserve"> ΜΕ ΛΗΞΗ</t>
  </si>
  <si>
    <t>ΑΡΧ.ΚΛΕΩΝΩΝ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</si>
</sst>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vertAlign val="superscript"/>
      <sz val="11"/>
      <name val="Calibri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 horizont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wrapText="1"/>
    </xf>
    <xf numFmtId="16" fontId="3" fillId="0" borderId="12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2" fillId="0" borderId="12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horizontal="left" wrapText="1"/>
    </xf>
    <xf numFmtId="0" fontId="42" fillId="33" borderId="10" xfId="0" applyFont="1" applyFill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pane ySplit="6" topLeftCell="A20" activePane="bottomLeft" state="frozen"/>
      <selection pane="topLeft" activeCell="A1" sqref="A1"/>
      <selection pane="bottomLeft" activeCell="C34" sqref="C34"/>
    </sheetView>
  </sheetViews>
  <sheetFormatPr defaultColWidth="9.140625" defaultRowHeight="12.75"/>
  <cols>
    <col min="1" max="1" width="4.421875" style="1" customWidth="1"/>
    <col min="2" max="2" width="16.57421875" style="11" customWidth="1"/>
    <col min="3" max="3" width="20.140625" style="11" customWidth="1"/>
    <col min="4" max="4" width="16.7109375" style="1" customWidth="1"/>
    <col min="5" max="5" width="15.140625" style="8" customWidth="1"/>
    <col min="6" max="16384" width="9.140625" style="1" customWidth="1"/>
  </cols>
  <sheetData>
    <row r="1" spans="1:4" ht="15">
      <c r="A1" s="2" t="s">
        <v>16</v>
      </c>
      <c r="D1" s="2" t="s">
        <v>24</v>
      </c>
    </row>
    <row r="2" spans="1:5" ht="15">
      <c r="A2" s="2" t="s">
        <v>17</v>
      </c>
      <c r="D2" s="2"/>
      <c r="E2" s="6"/>
    </row>
    <row r="3" spans="1:5" ht="15">
      <c r="A3" s="2"/>
      <c r="C3" s="12" t="s">
        <v>47</v>
      </c>
      <c r="D3" s="2"/>
      <c r="E3" s="6"/>
    </row>
    <row r="4" spans="1:5" ht="15">
      <c r="A4" s="2"/>
      <c r="D4" s="2"/>
      <c r="E4" s="6"/>
    </row>
    <row r="5" spans="1:5" ht="15">
      <c r="A5" s="3"/>
      <c r="D5" s="3"/>
      <c r="E5" s="9"/>
    </row>
    <row r="6" spans="1:5" ht="15">
      <c r="A6" s="10"/>
      <c r="B6" s="13" t="s">
        <v>0</v>
      </c>
      <c r="C6" s="13" t="s">
        <v>1</v>
      </c>
      <c r="D6" s="5"/>
      <c r="E6" s="7" t="s">
        <v>23</v>
      </c>
    </row>
    <row r="7" spans="1:5" ht="17.25">
      <c r="A7" s="4">
        <f>+A6+1</f>
        <v>1</v>
      </c>
      <c r="B7" s="14" t="s">
        <v>25</v>
      </c>
      <c r="C7" s="16" t="s">
        <v>28</v>
      </c>
      <c r="D7" s="5">
        <v>-6</v>
      </c>
      <c r="E7" s="7" t="str">
        <f>IF(D7&gt;0,"ΥΠΕΡΑΡΙΘΜΙΑ"," ")</f>
        <v> </v>
      </c>
    </row>
    <row r="8" spans="1:5" ht="17.25">
      <c r="A8" s="4">
        <f>+A7+1</f>
        <v>2</v>
      </c>
      <c r="B8" s="14" t="s">
        <v>33</v>
      </c>
      <c r="C8" s="16" t="s">
        <v>34</v>
      </c>
      <c r="D8" s="5">
        <v>-5</v>
      </c>
      <c r="E8" s="7"/>
    </row>
    <row r="9" spans="1:5" ht="15">
      <c r="A9" s="4">
        <f>+A8+1</f>
        <v>3</v>
      </c>
      <c r="B9" s="14" t="s">
        <v>41</v>
      </c>
      <c r="C9" s="16" t="s">
        <v>18</v>
      </c>
      <c r="D9" s="5">
        <v>-5</v>
      </c>
      <c r="E9" s="7" t="str">
        <f aca="true" t="shared" si="0" ref="E9:E15">IF(D9&gt;0,"ΥΠΕΡΑΡΙΘΜΙΑ"," ")</f>
        <v> </v>
      </c>
    </row>
    <row r="10" spans="1:5" ht="15">
      <c r="A10" s="4">
        <f aca="true" t="shared" si="1" ref="A10:A32">+A9+1</f>
        <v>4</v>
      </c>
      <c r="B10" s="14" t="s">
        <v>44</v>
      </c>
      <c r="C10" s="16" t="s">
        <v>45</v>
      </c>
      <c r="D10" s="5">
        <v>-5</v>
      </c>
      <c r="E10" s="7" t="str">
        <f t="shared" si="0"/>
        <v> </v>
      </c>
    </row>
    <row r="11" spans="1:5" ht="15">
      <c r="A11" s="4">
        <f t="shared" si="1"/>
        <v>5</v>
      </c>
      <c r="B11" s="17" t="s">
        <v>27</v>
      </c>
      <c r="C11" s="16" t="s">
        <v>40</v>
      </c>
      <c r="D11" s="5">
        <v>-4</v>
      </c>
      <c r="E11" s="7" t="str">
        <f t="shared" si="0"/>
        <v> </v>
      </c>
    </row>
    <row r="12" spans="1:5" ht="15">
      <c r="A12" s="4">
        <f t="shared" si="1"/>
        <v>6</v>
      </c>
      <c r="B12" s="14" t="s">
        <v>35</v>
      </c>
      <c r="C12" s="16" t="s">
        <v>15</v>
      </c>
      <c r="D12" s="5">
        <v>-4</v>
      </c>
      <c r="E12" s="7" t="str">
        <f t="shared" si="0"/>
        <v> </v>
      </c>
    </row>
    <row r="13" spans="1:5" ht="15">
      <c r="A13" s="4">
        <f t="shared" si="1"/>
        <v>7</v>
      </c>
      <c r="B13" s="14" t="s">
        <v>36</v>
      </c>
      <c r="C13" s="16" t="s">
        <v>13</v>
      </c>
      <c r="D13" s="5">
        <v>-4</v>
      </c>
      <c r="E13" s="7" t="str">
        <f t="shared" si="0"/>
        <v> </v>
      </c>
    </row>
    <row r="14" spans="1:5" ht="15">
      <c r="A14" s="4">
        <f t="shared" si="1"/>
        <v>8</v>
      </c>
      <c r="B14" s="14" t="s">
        <v>25</v>
      </c>
      <c r="C14" s="16" t="s">
        <v>14</v>
      </c>
      <c r="D14" s="5">
        <v>-4</v>
      </c>
      <c r="E14" s="7" t="str">
        <f t="shared" si="0"/>
        <v> </v>
      </c>
    </row>
    <row r="15" spans="1:5" ht="15">
      <c r="A15" s="4">
        <f t="shared" si="1"/>
        <v>9</v>
      </c>
      <c r="B15" s="14" t="s">
        <v>26</v>
      </c>
      <c r="C15" s="16" t="s">
        <v>9</v>
      </c>
      <c r="D15" s="5">
        <v>-3</v>
      </c>
      <c r="E15" s="7" t="str">
        <f t="shared" si="0"/>
        <v> </v>
      </c>
    </row>
    <row r="16" spans="1:5" ht="15">
      <c r="A16" s="4">
        <f t="shared" si="1"/>
        <v>10</v>
      </c>
      <c r="B16" s="14" t="s">
        <v>26</v>
      </c>
      <c r="C16" s="15" t="s">
        <v>5</v>
      </c>
      <c r="D16" s="5">
        <v>-2</v>
      </c>
      <c r="E16" s="7" t="s">
        <v>46</v>
      </c>
    </row>
    <row r="17" spans="1:5" ht="15">
      <c r="A17" s="4">
        <f t="shared" si="1"/>
        <v>11</v>
      </c>
      <c r="B17" s="14" t="s">
        <v>27</v>
      </c>
      <c r="C17" s="16" t="s">
        <v>7</v>
      </c>
      <c r="D17" s="5">
        <v>-3</v>
      </c>
      <c r="E17" s="7" t="str">
        <f>IF(D17&gt;0,"ΥΠΕΡΑΡΙΘΜΙΑ"," ")</f>
        <v> </v>
      </c>
    </row>
    <row r="18" spans="1:5" ht="17.25">
      <c r="A18" s="4">
        <f t="shared" si="1"/>
        <v>12</v>
      </c>
      <c r="B18" s="14" t="s">
        <v>27</v>
      </c>
      <c r="C18" s="16" t="s">
        <v>30</v>
      </c>
      <c r="D18" s="5">
        <v>-2</v>
      </c>
      <c r="E18" s="7" t="str">
        <f>IF(D18&gt;0,"ΥΠΕΡΑΡΙΘΜΙΑ"," ")</f>
        <v> </v>
      </c>
    </row>
    <row r="19" spans="1:5" ht="15">
      <c r="A19" s="4">
        <f t="shared" si="1"/>
        <v>13</v>
      </c>
      <c r="B19" s="14" t="s">
        <v>27</v>
      </c>
      <c r="C19" s="16" t="s">
        <v>37</v>
      </c>
      <c r="D19" s="5">
        <v>-2</v>
      </c>
      <c r="E19" s="7" t="str">
        <f>IF(D19&gt;0,"ΥΠΕΡΑΡΙΘΜΙΑ"," ")</f>
        <v> </v>
      </c>
    </row>
    <row r="20" spans="1:5" ht="15">
      <c r="A20" s="4">
        <f t="shared" si="1"/>
        <v>14</v>
      </c>
      <c r="B20" s="14" t="s">
        <v>36</v>
      </c>
      <c r="C20" s="16" t="s">
        <v>8</v>
      </c>
      <c r="D20" s="5">
        <v>-1</v>
      </c>
      <c r="E20" s="7" t="s">
        <v>48</v>
      </c>
    </row>
    <row r="21" spans="1:5" ht="15">
      <c r="A21" s="4">
        <f t="shared" si="1"/>
        <v>15</v>
      </c>
      <c r="B21" s="14" t="s">
        <v>22</v>
      </c>
      <c r="C21" s="16" t="s">
        <v>43</v>
      </c>
      <c r="D21" s="5">
        <v>-2</v>
      </c>
      <c r="E21" s="7" t="str">
        <f aca="true" t="shared" si="2" ref="E21:E27">IF(D21&gt;0,"ΥΠΕΡΑΡΙΘΜΙΑ"," ")</f>
        <v> </v>
      </c>
    </row>
    <row r="22" spans="1:5" ht="17.25">
      <c r="A22" s="4">
        <f t="shared" si="1"/>
        <v>16</v>
      </c>
      <c r="B22" s="14" t="s">
        <v>25</v>
      </c>
      <c r="C22" s="16" t="s">
        <v>29</v>
      </c>
      <c r="D22" s="5">
        <v>-1</v>
      </c>
      <c r="E22" s="7" t="str">
        <f t="shared" si="2"/>
        <v> </v>
      </c>
    </row>
    <row r="23" spans="1:5" ht="17.25">
      <c r="A23" s="4">
        <f t="shared" si="1"/>
        <v>17</v>
      </c>
      <c r="B23" s="14" t="s">
        <v>25</v>
      </c>
      <c r="C23" s="15" t="s">
        <v>31</v>
      </c>
      <c r="D23" s="5">
        <v>-1</v>
      </c>
      <c r="E23" s="7" t="str">
        <f t="shared" si="2"/>
        <v> </v>
      </c>
    </row>
    <row r="24" spans="1:5" ht="17.25">
      <c r="A24" s="4">
        <f t="shared" si="1"/>
        <v>18</v>
      </c>
      <c r="B24" s="14" t="s">
        <v>25</v>
      </c>
      <c r="C24" s="16" t="s">
        <v>32</v>
      </c>
      <c r="D24" s="5">
        <v>-1</v>
      </c>
      <c r="E24" s="7" t="str">
        <f t="shared" si="2"/>
        <v> </v>
      </c>
    </row>
    <row r="25" spans="1:5" ht="15">
      <c r="A25" s="4">
        <f t="shared" si="1"/>
        <v>19</v>
      </c>
      <c r="B25" s="14" t="s">
        <v>35</v>
      </c>
      <c r="C25" s="16" t="s">
        <v>10</v>
      </c>
      <c r="D25" s="5">
        <v>-1</v>
      </c>
      <c r="E25" s="7" t="str">
        <f t="shared" si="2"/>
        <v> </v>
      </c>
    </row>
    <row r="26" spans="1:5" ht="15">
      <c r="A26" s="4">
        <f t="shared" si="1"/>
        <v>20</v>
      </c>
      <c r="B26" s="14" t="s">
        <v>27</v>
      </c>
      <c r="C26" s="16" t="s">
        <v>11</v>
      </c>
      <c r="D26" s="5">
        <v>-1</v>
      </c>
      <c r="E26" s="7" t="str">
        <f t="shared" si="2"/>
        <v> </v>
      </c>
    </row>
    <row r="27" spans="1:5" ht="15">
      <c r="A27" s="4">
        <f t="shared" si="1"/>
        <v>21</v>
      </c>
      <c r="B27" s="14" t="s">
        <v>39</v>
      </c>
      <c r="C27" s="16" t="s">
        <v>21</v>
      </c>
      <c r="D27" s="5">
        <v>-1</v>
      </c>
      <c r="E27" s="7" t="str">
        <f t="shared" si="2"/>
        <v> </v>
      </c>
    </row>
    <row r="28" spans="1:5" ht="15">
      <c r="A28" s="4">
        <f t="shared" si="1"/>
        <v>22</v>
      </c>
      <c r="B28" s="14" t="s">
        <v>35</v>
      </c>
      <c r="C28" s="16" t="s">
        <v>12</v>
      </c>
      <c r="D28" s="5">
        <v>-1</v>
      </c>
      <c r="E28" s="7"/>
    </row>
    <row r="29" spans="1:5" ht="15">
      <c r="A29" s="4">
        <f t="shared" si="1"/>
        <v>23</v>
      </c>
      <c r="B29" s="14" t="s">
        <v>41</v>
      </c>
      <c r="C29" s="16" t="s">
        <v>6</v>
      </c>
      <c r="D29" s="5">
        <v>-1</v>
      </c>
      <c r="E29" s="7" t="str">
        <f>IF(D29&gt;0,"ΥΠΕΡΑΡΙΘΜΙΑ"," ")</f>
        <v> </v>
      </c>
    </row>
    <row r="30" spans="1:5" ht="15">
      <c r="A30" s="4">
        <f t="shared" si="1"/>
        <v>24</v>
      </c>
      <c r="B30" s="14" t="s">
        <v>42</v>
      </c>
      <c r="C30" s="16" t="s">
        <v>19</v>
      </c>
      <c r="D30" s="5">
        <v>-1</v>
      </c>
      <c r="E30" s="7" t="str">
        <f>IF(D30&gt;0,"ΥΠΕΡΑΡΙΘΜΙΑ"," ")</f>
        <v> </v>
      </c>
    </row>
    <row r="31" spans="1:5" ht="15">
      <c r="A31" s="4">
        <f t="shared" si="1"/>
        <v>25</v>
      </c>
      <c r="B31" s="14" t="s">
        <v>38</v>
      </c>
      <c r="C31" s="15" t="s">
        <v>4</v>
      </c>
      <c r="D31" s="5">
        <v>-1</v>
      </c>
      <c r="E31" s="7"/>
    </row>
    <row r="32" spans="1:5" ht="23.25" customHeight="1">
      <c r="A32" s="4">
        <f t="shared" si="1"/>
        <v>26</v>
      </c>
      <c r="B32" s="14" t="s">
        <v>2</v>
      </c>
      <c r="C32" s="15" t="s">
        <v>3</v>
      </c>
      <c r="D32" s="5">
        <v>-1</v>
      </c>
      <c r="E32" s="7" t="str">
        <f>IF(D32&gt;0,"ΥΠΕΡΑΡΙΘΜΙΑ"," ")</f>
        <v> </v>
      </c>
    </row>
    <row r="33" spans="1:5" ht="21" customHeight="1">
      <c r="A33" s="4">
        <v>27</v>
      </c>
      <c r="B33" s="14" t="s">
        <v>38</v>
      </c>
      <c r="C33" s="15" t="s">
        <v>20</v>
      </c>
      <c r="D33" s="5">
        <v>-1</v>
      </c>
      <c r="E33" s="7"/>
    </row>
    <row r="34" spans="1:5" ht="15">
      <c r="A34" s="4">
        <v>28</v>
      </c>
      <c r="B34" s="21" t="s">
        <v>38</v>
      </c>
      <c r="C34" s="22" t="s">
        <v>49</v>
      </c>
      <c r="D34" s="23">
        <v>-1</v>
      </c>
      <c r="E34" s="7" t="str">
        <f>IF(D34&gt;0,"ΥΠΕΡΑΡΙΘΜΙΑ"," ")</f>
        <v> </v>
      </c>
    </row>
    <row r="35" spans="1:5" s="20" customFormat="1" ht="18.75">
      <c r="A35" s="19"/>
      <c r="B35" s="19"/>
      <c r="C35" s="19"/>
      <c r="D35" s="18">
        <f>SUM(D7:D34)</f>
        <v>-65</v>
      </c>
      <c r="E35" s="19"/>
    </row>
  </sheetData>
  <sheetProtection/>
  <printOptions/>
  <pageMargins left="0.2755905511811024" right="0.15748031496062992" top="0.4724409448818898" bottom="0.5511811023622047" header="0.2755905511811024" footer="0.2362204724409449"/>
  <pageSetup horizontalDpi="600" verticalDpi="600" orientation="portrait" paperSize="9" r:id="rId1"/>
  <headerFooter alignWithMargins="0">
    <oddHeader>&amp;R&amp;D</oddHeader>
    <oddFooter>&amp;C&amp;F&amp;R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</dc:creator>
  <cp:keywords/>
  <dc:description/>
  <cp:lastModifiedBy>Dipe-kor</cp:lastModifiedBy>
  <cp:lastPrinted>2016-08-25T13:51:13Z</cp:lastPrinted>
  <dcterms:created xsi:type="dcterms:W3CDTF">2008-02-04T12:55:18Z</dcterms:created>
  <dcterms:modified xsi:type="dcterms:W3CDTF">2016-08-30T15:34:20Z</dcterms:modified>
  <cp:category/>
  <cp:version/>
  <cp:contentType/>
  <cp:contentStatus/>
</cp:coreProperties>
</file>