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ΑΠΟΣΠΑΣΕΙΣ - ΤΟΠΟΘΕΤΗΣΕΙΣ\2021-2022\ΥΠΕΡΑΡΙΘΜΙΕΣ\"/>
    </mc:Choice>
  </mc:AlternateContent>
  <bookViews>
    <workbookView xWindow="120" yWindow="30" windowWidth="19095" windowHeight="12015" activeTab="1"/>
  </bookViews>
  <sheets>
    <sheet name="ΜΟΡΙΑ ΠΕ70" sheetId="1" r:id="rId1"/>
    <sheet name="ΠΕ60" sheetId="2" r:id="rId2"/>
  </sheets>
  <definedNames>
    <definedName name="_xlnm.Print_Area" localSheetId="0">'ΜΟΡΙΑ ΠΕ70'!$A$1:$K$22</definedName>
    <definedName name="_xlnm.Print_Titles" localSheetId="0">'ΜΟΡΙΑ ΠΕ70'!$1:$1</definedName>
  </definedNames>
  <calcPr calcId="152511"/>
</workbook>
</file>

<file path=xl/calcChain.xml><?xml version="1.0" encoding="utf-8"?>
<calcChain xmlns="http://schemas.openxmlformats.org/spreadsheetml/2006/main">
  <c r="J3" i="1" l="1"/>
  <c r="J2" i="1"/>
  <c r="J9" i="1"/>
  <c r="J8" i="1"/>
  <c r="J4" i="1"/>
  <c r="J14" i="1" l="1"/>
  <c r="J17" i="1"/>
  <c r="J11" i="1"/>
  <c r="A7" i="1" l="1"/>
  <c r="A8" i="1" s="1"/>
  <c r="A9" i="1" s="1"/>
  <c r="A2" i="1" s="1"/>
  <c r="A3" i="1" s="1"/>
  <c r="A4" i="1" s="1"/>
  <c r="A5" i="1" s="1"/>
  <c r="J15" i="1" l="1"/>
  <c r="J6" i="1"/>
  <c r="J7" i="1"/>
  <c r="J5" i="1"/>
  <c r="A6" i="2" l="1"/>
  <c r="J13" i="1"/>
  <c r="J16" i="1" l="1"/>
  <c r="J20" i="1" l="1"/>
  <c r="J18" i="1"/>
  <c r="J19" i="1"/>
  <c r="A14" i="1" l="1"/>
  <c r="A15" i="1" l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<sst xmlns="http://schemas.openxmlformats.org/spreadsheetml/2006/main" count="93" uniqueCount="63">
  <si>
    <t>α/α</t>
  </si>
  <si>
    <t>Δημοτικό Σχολείο</t>
  </si>
  <si>
    <t>6ο Κορίνθου</t>
  </si>
  <si>
    <t>11ο Κορίνθου</t>
  </si>
  <si>
    <t>12ο Κορίνθου</t>
  </si>
  <si>
    <t xml:space="preserve"> 1ο Κιάτου</t>
  </si>
  <si>
    <t xml:space="preserve"> 4ο Κιάτου</t>
  </si>
  <si>
    <t xml:space="preserve"> 7ο Κιάτου</t>
  </si>
  <si>
    <t>ΜΟΡΙΑ ΜΕΤΑΘΕΣΗΣ</t>
  </si>
  <si>
    <t>ΔΗΜΟΣ ΕΝΤΟΠΙΟΤΗΤΑΣ</t>
  </si>
  <si>
    <t>ΚΟΡΙΝΘΙΩΝ</t>
  </si>
  <si>
    <t>ΣΥΝΟΛΟ ΜΟΡΙΩΝ</t>
  </si>
  <si>
    <t>ΔΗΜΟΣ ΣΥΝΥΠΗΡΕΤΗΣΗΣ</t>
  </si>
  <si>
    <t>ΝΙΒΟΛΙΑΝΙΤΟΥ ΧΡΙΣΤΙΝΑ</t>
  </si>
  <si>
    <t>ΠΑΠΑΝΙΚΟΛΑΟΥ ΕΥΤΥΧΙΑ</t>
  </si>
  <si>
    <t>ΞΥΛΟΚΑΣΤΡΟΥ</t>
  </si>
  <si>
    <t>ΑΝΤΩΝΙΟΥ ΑΝΤΩΝΙΟΣ</t>
  </si>
  <si>
    <t>ΤΕΡΖΗ ΑΘΗΝΑ</t>
  </si>
  <si>
    <t>ΣΙΚΥΩΝΙΩΝ</t>
  </si>
  <si>
    <t>ΜΑΡΓΑΡΙΤΗ ΑΘΑΝΑΣΙΑ</t>
  </si>
  <si>
    <t>ΚΟΤΙΝΗ ΜΑΡΙΑ</t>
  </si>
  <si>
    <t>ΜΟΡΙΑ ΕΝΤΟΠΙΟΤΗΤΑΣ</t>
  </si>
  <si>
    <t>ΜΟΡΙΑ ΣΥΝΥΠΗΡΕΤΗΣΗΣ</t>
  </si>
  <si>
    <t>Ομάδα</t>
  </si>
  <si>
    <t>Καμαρίου</t>
  </si>
  <si>
    <t>ΒΑΣΙΛΟΠΟΥΛΟΣ ΚΩΝΣΤΑΝΤΙΝΟΣ</t>
  </si>
  <si>
    <t>8ο Κορίνθου</t>
  </si>
  <si>
    <t>ΤΖΑΝΑΒΑΡΑ ΟΛΓΑ</t>
  </si>
  <si>
    <t>ΤΑΜΠΑΚΗ ΚΩΝΣΤΑΝΤΙΝΑ</t>
  </si>
  <si>
    <t>Νηπιαγωγείο</t>
  </si>
  <si>
    <t>ΚΩΝΣΤΑΝΤΙΝΟΥ ΑΝΑΣΤΑΣΙΑ</t>
  </si>
  <si>
    <t>4ο Κορίνθου</t>
  </si>
  <si>
    <t>ΚΥΡΙΤΣΗ ΑΝΝΑ</t>
  </si>
  <si>
    <t>ΣΟΥΡΛΟΥ ΕΥΛΑΜΠΙΑ</t>
  </si>
  <si>
    <t>4ο Κιάτου</t>
  </si>
  <si>
    <t>Καρυωτίκων</t>
  </si>
  <si>
    <t>ΚΑΡΑΒΟΥΛΙΑ ΚΩΝΣΤΑΝΤΙΝΑ</t>
  </si>
  <si>
    <t>ΚΑΡΑΠΑΝΑΓΟΥ ΑΝΑΣΤΑΣΙΑ</t>
  </si>
  <si>
    <t>ΟΝΟΜΑΤΕΠΩΝΥΜΟ ΥΠΕΡΑΡΙΘΜΟΥ ΕΚΠΑΙΔΕΥΤΙΚΟΥ</t>
  </si>
  <si>
    <t>ΦΛΕΣΣΑ ΜΑΡΙΑ</t>
  </si>
  <si>
    <t>Λυκοποριάς</t>
  </si>
  <si>
    <t>Λεχαίου</t>
  </si>
  <si>
    <t>ΓΚΟΦΑ ΠΑΝΑΓΙΩΤΑ</t>
  </si>
  <si>
    <t>ΣΤΑΘΗ ΑΘΑΝΑΣΙΑ</t>
  </si>
  <si>
    <t>ΧΡΙΣΤΟΠΟΥΛΟΥ ΣΟΦΙΑ</t>
  </si>
  <si>
    <t>ΜΟΣΧΟΓΙΑΝΝΗΣ ΚΩΝΣΤΑΝΤΙΝΟΣ</t>
  </si>
  <si>
    <t>ΒΕΛΟΥ-ΒΟΧΑΣ</t>
  </si>
  <si>
    <t>ΚΑΠΕΤΑΝΟΥ ΑΦΡΟΔΙΤΗ</t>
  </si>
  <si>
    <t>ΠΑΡΑΣΚΕΥΟΠΟΥΛΟΥ ΑΝΑΣΤΑΣΙΑ</t>
  </si>
  <si>
    <t>ΔΗΜΟΤΙΚΟ ΣΧΟΛΕΙΟ ΤΟΠΟΘΕΤΗΣΗΣ</t>
  </si>
  <si>
    <t xml:space="preserve">14ο Κορίνθου </t>
  </si>
  <si>
    <t xml:space="preserve">10ο Κορίνθου </t>
  </si>
  <si>
    <t>Περιγιαλίου</t>
  </si>
  <si>
    <t>Δερβενίου</t>
  </si>
  <si>
    <t>Μουλκίου</t>
  </si>
  <si>
    <t>3ο Κιάτου</t>
  </si>
  <si>
    <t>3ο Ξυλοκάστρου</t>
  </si>
  <si>
    <t>2ο Κιάτου</t>
  </si>
  <si>
    <t>Κοκκωνίου - Πουλίτσας</t>
  </si>
  <si>
    <t>3ο Ξυλοκαστρου</t>
  </si>
  <si>
    <t>ΝΗΠΙΑΓΩΓΕΙΟ ΤΟΠΟΘΕΤΗΣΗΣ</t>
  </si>
  <si>
    <t>Κάτω Διμηνιού</t>
  </si>
  <si>
    <t>Πιτσών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</si>
</sst>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4" borderId="0" xfId="0" applyFill="1"/>
  </cellXfs>
  <cellStyles count="2">
    <cellStyle name="Normal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ySplit="1" topLeftCell="A12" activePane="bottomLeft" state="frozen"/>
      <selection pane="bottomLeft" activeCell="K21" sqref="K21"/>
    </sheetView>
  </sheetViews>
  <sheetFormatPr defaultRowHeight="15" x14ac:dyDescent="0.25"/>
  <cols>
    <col min="1" max="1" width="4.140625" style="21" customWidth="1"/>
    <col min="2" max="2" width="15" style="21" customWidth="1"/>
    <col min="3" max="3" width="7.5703125" style="21" customWidth="1"/>
    <col min="4" max="4" width="26.42578125" style="13" customWidth="1"/>
    <col min="5" max="5" width="12.85546875" style="13" customWidth="1"/>
    <col min="6" max="6" width="13" style="13" customWidth="1"/>
    <col min="7" max="7" width="8" style="13" customWidth="1"/>
    <col min="8" max="8" width="14" style="13" customWidth="1"/>
    <col min="9" max="9" width="8.28515625" style="13" customWidth="1"/>
    <col min="10" max="10" width="12.140625" style="13" customWidth="1"/>
    <col min="11" max="11" width="17" style="16" customWidth="1"/>
    <col min="12" max="16384" width="9.140625" style="11"/>
  </cols>
  <sheetData>
    <row r="1" spans="1:11" s="17" customFormat="1" ht="60" x14ac:dyDescent="0.25">
      <c r="A1" s="20" t="s">
        <v>0</v>
      </c>
      <c r="B1" s="20" t="s">
        <v>1</v>
      </c>
      <c r="C1" s="20" t="s">
        <v>23</v>
      </c>
      <c r="D1" s="14" t="s">
        <v>38</v>
      </c>
      <c r="E1" s="14" t="s">
        <v>8</v>
      </c>
      <c r="F1" s="14" t="s">
        <v>9</v>
      </c>
      <c r="G1" s="14" t="s">
        <v>21</v>
      </c>
      <c r="H1" s="14" t="s">
        <v>12</v>
      </c>
      <c r="I1" s="14" t="s">
        <v>22</v>
      </c>
      <c r="J1" s="14" t="s">
        <v>11</v>
      </c>
      <c r="K1" s="22" t="s">
        <v>49</v>
      </c>
    </row>
    <row r="2" spans="1:11" s="10" customFormat="1" ht="31.5" customHeight="1" x14ac:dyDescent="0.25">
      <c r="A2" s="6">
        <f>+A9+1</f>
        <v>5</v>
      </c>
      <c r="B2" s="6" t="s">
        <v>4</v>
      </c>
      <c r="C2" s="6">
        <v>1</v>
      </c>
      <c r="D2" s="9" t="s">
        <v>14</v>
      </c>
      <c r="E2" s="9">
        <v>112.56</v>
      </c>
      <c r="F2" s="23" t="s">
        <v>10</v>
      </c>
      <c r="G2" s="23">
        <v>4</v>
      </c>
      <c r="H2" s="23"/>
      <c r="I2" s="23"/>
      <c r="J2" s="9">
        <f t="shared" ref="J2:J9" si="0">E2+G2+I2</f>
        <v>116.56</v>
      </c>
      <c r="K2" s="19" t="s">
        <v>50</v>
      </c>
    </row>
    <row r="3" spans="1:11" s="10" customFormat="1" ht="30.75" customHeight="1" x14ac:dyDescent="0.25">
      <c r="A3" s="6">
        <f>+A2+1</f>
        <v>6</v>
      </c>
      <c r="B3" s="6" t="s">
        <v>3</v>
      </c>
      <c r="C3" s="6">
        <v>1</v>
      </c>
      <c r="D3" s="23" t="s">
        <v>43</v>
      </c>
      <c r="E3" s="23">
        <v>109.37</v>
      </c>
      <c r="F3" s="23"/>
      <c r="G3" s="23"/>
      <c r="H3" s="23"/>
      <c r="I3" s="23"/>
      <c r="J3" s="9">
        <f t="shared" si="0"/>
        <v>109.37</v>
      </c>
      <c r="K3" s="19" t="s">
        <v>50</v>
      </c>
    </row>
    <row r="4" spans="1:11" s="10" customFormat="1" ht="15.75" x14ac:dyDescent="0.25">
      <c r="A4" s="6">
        <f>+A3+1</f>
        <v>7</v>
      </c>
      <c r="B4" s="6" t="s">
        <v>2</v>
      </c>
      <c r="C4" s="6">
        <v>1</v>
      </c>
      <c r="D4" s="9" t="s">
        <v>13</v>
      </c>
      <c r="E4" s="23">
        <v>84.48</v>
      </c>
      <c r="F4" s="23" t="s">
        <v>10</v>
      </c>
      <c r="G4" s="23">
        <v>4</v>
      </c>
      <c r="H4" s="23"/>
      <c r="I4" s="23"/>
      <c r="J4" s="9">
        <f t="shared" si="0"/>
        <v>88.48</v>
      </c>
      <c r="K4" s="19" t="s">
        <v>50</v>
      </c>
    </row>
    <row r="5" spans="1:11" s="10" customFormat="1" ht="30" customHeight="1" x14ac:dyDescent="0.25">
      <c r="A5" s="6">
        <f>+A4+1</f>
        <v>8</v>
      </c>
      <c r="B5" s="6" t="s">
        <v>26</v>
      </c>
      <c r="C5" s="6">
        <v>1</v>
      </c>
      <c r="D5" s="9" t="s">
        <v>27</v>
      </c>
      <c r="E5" s="9">
        <v>82.15</v>
      </c>
      <c r="F5" s="23" t="s">
        <v>10</v>
      </c>
      <c r="G5" s="23">
        <v>4</v>
      </c>
      <c r="H5" s="23"/>
      <c r="I5" s="23"/>
      <c r="J5" s="9">
        <f t="shared" si="0"/>
        <v>86.15</v>
      </c>
      <c r="K5" s="19" t="s">
        <v>50</v>
      </c>
    </row>
    <row r="6" spans="1:11" s="10" customFormat="1" ht="30.75" customHeight="1" x14ac:dyDescent="0.25">
      <c r="A6" s="6">
        <v>1</v>
      </c>
      <c r="B6" s="6" t="s">
        <v>3</v>
      </c>
      <c r="C6" s="6">
        <v>1</v>
      </c>
      <c r="D6" s="23" t="s">
        <v>48</v>
      </c>
      <c r="E6" s="23">
        <v>85.96</v>
      </c>
      <c r="F6" s="23"/>
      <c r="G6" s="23"/>
      <c r="H6" s="23"/>
      <c r="I6" s="23"/>
      <c r="J6" s="9">
        <f t="shared" si="0"/>
        <v>85.96</v>
      </c>
      <c r="K6" s="19" t="s">
        <v>50</v>
      </c>
    </row>
    <row r="7" spans="1:11" s="10" customFormat="1" ht="30.75" customHeight="1" x14ac:dyDescent="0.25">
      <c r="A7" s="6">
        <f>+A6+1</f>
        <v>2</v>
      </c>
      <c r="B7" s="6" t="s">
        <v>2</v>
      </c>
      <c r="C7" s="6">
        <v>1</v>
      </c>
      <c r="D7" s="23" t="s">
        <v>39</v>
      </c>
      <c r="E7" s="23">
        <v>79.44</v>
      </c>
      <c r="F7" s="23" t="s">
        <v>10</v>
      </c>
      <c r="G7" s="23">
        <v>4</v>
      </c>
      <c r="H7" s="23"/>
      <c r="I7" s="23"/>
      <c r="J7" s="9">
        <f t="shared" si="0"/>
        <v>83.44</v>
      </c>
      <c r="K7" s="19" t="s">
        <v>51</v>
      </c>
    </row>
    <row r="8" spans="1:11" s="10" customFormat="1" ht="35.25" customHeight="1" x14ac:dyDescent="0.25">
      <c r="A8" s="6">
        <f>+A7+1</f>
        <v>3</v>
      </c>
      <c r="B8" s="6" t="s">
        <v>31</v>
      </c>
      <c r="C8" s="6">
        <v>1</v>
      </c>
      <c r="D8" s="9" t="s">
        <v>45</v>
      </c>
      <c r="E8" s="9">
        <v>83.1</v>
      </c>
      <c r="F8" s="23"/>
      <c r="G8" s="23"/>
      <c r="H8" s="23"/>
      <c r="I8" s="23"/>
      <c r="J8" s="9">
        <f t="shared" si="0"/>
        <v>83.1</v>
      </c>
      <c r="K8" s="19" t="s">
        <v>51</v>
      </c>
    </row>
    <row r="9" spans="1:11" s="10" customFormat="1" ht="37.5" customHeight="1" x14ac:dyDescent="0.25">
      <c r="A9" s="6">
        <f>+A8+1</f>
        <v>4</v>
      </c>
      <c r="B9" s="6" t="s">
        <v>4</v>
      </c>
      <c r="C9" s="6">
        <v>1</v>
      </c>
      <c r="D9" s="9" t="s">
        <v>44</v>
      </c>
      <c r="E9" s="9">
        <v>80.16</v>
      </c>
      <c r="F9" s="23"/>
      <c r="G9" s="23"/>
      <c r="H9" s="23"/>
      <c r="I9" s="23"/>
      <c r="J9" s="9">
        <f t="shared" si="0"/>
        <v>80.16</v>
      </c>
      <c r="K9" s="19" t="s">
        <v>51</v>
      </c>
    </row>
    <row r="10" spans="1:11" ht="12.75" customHeight="1" x14ac:dyDescent="0.25">
      <c r="A10" s="7"/>
      <c r="B10" s="8"/>
      <c r="C10" s="7"/>
      <c r="D10" s="4"/>
      <c r="E10" s="4"/>
      <c r="F10" s="4"/>
      <c r="G10" s="4"/>
      <c r="H10" s="4"/>
      <c r="I10" s="4"/>
      <c r="J10" s="4"/>
      <c r="K10" s="4"/>
    </row>
    <row r="11" spans="1:11" ht="39" customHeight="1" x14ac:dyDescent="0.25">
      <c r="A11" s="6">
        <v>1</v>
      </c>
      <c r="B11" s="6" t="s">
        <v>41</v>
      </c>
      <c r="C11" s="6">
        <v>6</v>
      </c>
      <c r="D11" s="9" t="s">
        <v>42</v>
      </c>
      <c r="E11" s="9">
        <v>53.29</v>
      </c>
      <c r="F11" s="23" t="s">
        <v>10</v>
      </c>
      <c r="G11" s="23">
        <v>4</v>
      </c>
      <c r="H11" s="23"/>
      <c r="I11" s="23"/>
      <c r="J11" s="9">
        <f>E11+G11+I11</f>
        <v>57.29</v>
      </c>
      <c r="K11" s="19" t="s">
        <v>52</v>
      </c>
    </row>
    <row r="12" spans="1:11" ht="11.25" customHeight="1" x14ac:dyDescent="0.25">
      <c r="A12" s="7"/>
      <c r="B12" s="7"/>
      <c r="C12" s="7"/>
      <c r="D12" s="4"/>
      <c r="E12" s="5"/>
      <c r="F12" s="4"/>
      <c r="G12" s="4"/>
      <c r="H12" s="4"/>
      <c r="I12" s="4"/>
      <c r="J12" s="4"/>
      <c r="K12" s="4"/>
    </row>
    <row r="13" spans="1:11" s="10" customFormat="1" ht="35.25" customHeight="1" x14ac:dyDescent="0.25">
      <c r="A13" s="6">
        <v>1</v>
      </c>
      <c r="B13" s="25" t="s">
        <v>7</v>
      </c>
      <c r="C13" s="25">
        <v>8</v>
      </c>
      <c r="D13" s="23" t="s">
        <v>25</v>
      </c>
      <c r="E13" s="23">
        <v>123.8</v>
      </c>
      <c r="F13" s="23"/>
      <c r="G13" s="23"/>
      <c r="H13" s="23" t="s">
        <v>18</v>
      </c>
      <c r="I13" s="23">
        <v>4</v>
      </c>
      <c r="J13" s="23">
        <f t="shared" ref="J13:J20" si="1">E13+G13+I13</f>
        <v>127.8</v>
      </c>
      <c r="K13" s="26" t="s">
        <v>54</v>
      </c>
    </row>
    <row r="14" spans="1:11" s="10" customFormat="1" ht="26.25" customHeight="1" x14ac:dyDescent="0.25">
      <c r="A14" s="6">
        <f>+A13+1</f>
        <v>2</v>
      </c>
      <c r="B14" s="6" t="s">
        <v>7</v>
      </c>
      <c r="C14" s="6">
        <v>8</v>
      </c>
      <c r="D14" s="9" t="s">
        <v>28</v>
      </c>
      <c r="E14" s="9">
        <v>95.31</v>
      </c>
      <c r="F14" s="9" t="s">
        <v>18</v>
      </c>
      <c r="G14" s="9">
        <v>4</v>
      </c>
      <c r="H14" s="9" t="s">
        <v>18</v>
      </c>
      <c r="I14" s="9">
        <v>4</v>
      </c>
      <c r="J14" s="9">
        <f t="shared" si="1"/>
        <v>103.31</v>
      </c>
      <c r="K14" s="19" t="s">
        <v>55</v>
      </c>
    </row>
    <row r="15" spans="1:11" s="10" customFormat="1" ht="29.25" customHeight="1" x14ac:dyDescent="0.25">
      <c r="A15" s="6">
        <f t="shared" ref="A15:A20" si="2">+A14+1</f>
        <v>3</v>
      </c>
      <c r="B15" s="6" t="s">
        <v>5</v>
      </c>
      <c r="C15" s="6">
        <v>8</v>
      </c>
      <c r="D15" s="9" t="s">
        <v>33</v>
      </c>
      <c r="E15" s="9">
        <v>82.22</v>
      </c>
      <c r="F15" s="9"/>
      <c r="G15" s="9"/>
      <c r="H15" s="9" t="s">
        <v>18</v>
      </c>
      <c r="I15" s="9">
        <v>4</v>
      </c>
      <c r="J15" s="9">
        <f t="shared" si="1"/>
        <v>86.22</v>
      </c>
      <c r="K15" s="19" t="s">
        <v>56</v>
      </c>
    </row>
    <row r="16" spans="1:11" s="10" customFormat="1" ht="30.75" customHeight="1" x14ac:dyDescent="0.25">
      <c r="A16" s="6">
        <f t="shared" si="2"/>
        <v>4</v>
      </c>
      <c r="B16" s="6" t="s">
        <v>5</v>
      </c>
      <c r="C16" s="6">
        <v>8</v>
      </c>
      <c r="D16" s="9" t="s">
        <v>17</v>
      </c>
      <c r="E16" s="9">
        <v>74.5</v>
      </c>
      <c r="F16" s="9" t="s">
        <v>18</v>
      </c>
      <c r="G16" s="9">
        <v>4</v>
      </c>
      <c r="H16" s="9"/>
      <c r="I16" s="9"/>
      <c r="J16" s="9">
        <f t="shared" si="1"/>
        <v>78.5</v>
      </c>
      <c r="K16" s="19" t="s">
        <v>57</v>
      </c>
    </row>
    <row r="17" spans="1:14" s="10" customFormat="1" ht="30.75" customHeight="1" x14ac:dyDescent="0.25">
      <c r="A17" s="6">
        <f t="shared" si="2"/>
        <v>5</v>
      </c>
      <c r="B17" s="6" t="s">
        <v>6</v>
      </c>
      <c r="C17" s="6">
        <v>8</v>
      </c>
      <c r="D17" s="24" t="s">
        <v>47</v>
      </c>
      <c r="E17" s="9">
        <v>77.760000000000005</v>
      </c>
      <c r="F17" s="9" t="s">
        <v>46</v>
      </c>
      <c r="G17" s="9"/>
      <c r="H17" s="9"/>
      <c r="I17" s="9"/>
      <c r="J17" s="9">
        <f t="shared" si="1"/>
        <v>77.760000000000005</v>
      </c>
      <c r="K17" s="19" t="s">
        <v>58</v>
      </c>
    </row>
    <row r="18" spans="1:14" s="10" customFormat="1" ht="30.75" customHeight="1" x14ac:dyDescent="0.25">
      <c r="A18" s="6">
        <f t="shared" si="2"/>
        <v>6</v>
      </c>
      <c r="B18" s="6" t="s">
        <v>6</v>
      </c>
      <c r="C18" s="6">
        <v>8</v>
      </c>
      <c r="D18" s="24" t="s">
        <v>20</v>
      </c>
      <c r="E18" s="9">
        <v>68.89</v>
      </c>
      <c r="F18" s="9" t="s">
        <v>18</v>
      </c>
      <c r="G18" s="9">
        <v>4</v>
      </c>
      <c r="H18" s="9"/>
      <c r="I18" s="9"/>
      <c r="J18" s="9">
        <f t="shared" si="1"/>
        <v>72.89</v>
      </c>
      <c r="K18" s="19" t="s">
        <v>55</v>
      </c>
    </row>
    <row r="19" spans="1:14" s="10" customFormat="1" ht="30.75" customHeight="1" x14ac:dyDescent="0.25">
      <c r="A19" s="6">
        <f t="shared" si="2"/>
        <v>7</v>
      </c>
      <c r="B19" s="6" t="s">
        <v>5</v>
      </c>
      <c r="C19" s="6">
        <v>8</v>
      </c>
      <c r="D19" s="9" t="s">
        <v>16</v>
      </c>
      <c r="E19" s="9">
        <v>64.97</v>
      </c>
      <c r="F19" s="9" t="s">
        <v>18</v>
      </c>
      <c r="G19" s="9">
        <v>4</v>
      </c>
      <c r="H19" s="9"/>
      <c r="I19" s="9"/>
      <c r="J19" s="9">
        <f t="shared" si="1"/>
        <v>68.97</v>
      </c>
      <c r="K19" s="19" t="s">
        <v>55</v>
      </c>
    </row>
    <row r="20" spans="1:14" s="28" customFormat="1" ht="32.25" customHeight="1" x14ac:dyDescent="0.25">
      <c r="A20" s="6">
        <f t="shared" si="2"/>
        <v>8</v>
      </c>
      <c r="B20" s="6" t="s">
        <v>6</v>
      </c>
      <c r="C20" s="6">
        <v>8</v>
      </c>
      <c r="D20" s="24" t="s">
        <v>19</v>
      </c>
      <c r="E20" s="9">
        <v>67.56</v>
      </c>
      <c r="F20" s="9" t="s">
        <v>15</v>
      </c>
      <c r="G20" s="9"/>
      <c r="H20" s="9"/>
      <c r="I20" s="9"/>
      <c r="J20" s="9">
        <f t="shared" si="1"/>
        <v>67.56</v>
      </c>
      <c r="K20" s="19" t="s">
        <v>55</v>
      </c>
      <c r="L20" s="27"/>
      <c r="M20" s="27"/>
      <c r="N20" s="27"/>
    </row>
    <row r="21" spans="1:14" ht="12.75" customHeight="1" x14ac:dyDescent="0.25">
      <c r="A21" s="7"/>
      <c r="B21" s="7"/>
      <c r="C21" s="7"/>
      <c r="D21" s="4"/>
      <c r="E21" s="4"/>
      <c r="F21" s="4"/>
      <c r="G21" s="4"/>
      <c r="H21" s="4"/>
      <c r="I21" s="4"/>
      <c r="J21" s="4"/>
      <c r="K21" s="4"/>
      <c r="L21" s="12"/>
      <c r="M21" s="12"/>
      <c r="N21" s="12"/>
    </row>
    <row r="22" spans="1:14" s="10" customFormat="1" ht="28.5" customHeight="1" x14ac:dyDescent="0.25">
      <c r="A22" s="6">
        <v>1</v>
      </c>
      <c r="B22" s="6" t="s">
        <v>24</v>
      </c>
      <c r="C22" s="6">
        <v>12</v>
      </c>
      <c r="D22" s="9" t="s">
        <v>32</v>
      </c>
      <c r="E22" s="18"/>
      <c r="F22" s="9"/>
      <c r="G22" s="9"/>
      <c r="H22" s="9"/>
      <c r="I22" s="9"/>
      <c r="J22" s="9"/>
      <c r="K22" s="19" t="s">
        <v>53</v>
      </c>
    </row>
  </sheetData>
  <sortState ref="B13:K20">
    <sortCondition descending="1" ref="J13:J20"/>
  </sortState>
  <pageMargins left="3.937007874015748E-2" right="3.937007874015748E-2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7" sqref="E7"/>
    </sheetView>
  </sheetViews>
  <sheetFormatPr defaultRowHeight="15" x14ac:dyDescent="0.25"/>
  <cols>
    <col min="1" max="1" width="7" customWidth="1"/>
    <col min="2" max="2" width="29.85546875" style="15" customWidth="1"/>
    <col min="3" max="3" width="12.5703125" style="15" customWidth="1"/>
    <col min="4" max="4" width="33.7109375" style="15" customWidth="1"/>
    <col min="5" max="5" width="22.140625" style="15" customWidth="1"/>
  </cols>
  <sheetData>
    <row r="1" spans="1:6" ht="33.75" customHeight="1" x14ac:dyDescent="0.25">
      <c r="A1" s="2" t="s">
        <v>0</v>
      </c>
      <c r="B1" s="1" t="s">
        <v>29</v>
      </c>
      <c r="C1" s="1" t="s">
        <v>23</v>
      </c>
      <c r="D1" s="14" t="s">
        <v>38</v>
      </c>
      <c r="E1" s="22" t="s">
        <v>60</v>
      </c>
    </row>
    <row r="2" spans="1:6" ht="31.5" customHeight="1" x14ac:dyDescent="0.25">
      <c r="A2" s="6">
        <v>1</v>
      </c>
      <c r="B2" s="29" t="s">
        <v>34</v>
      </c>
      <c r="C2" s="6">
        <v>8</v>
      </c>
      <c r="D2" s="9" t="s">
        <v>30</v>
      </c>
      <c r="E2" s="19" t="s">
        <v>61</v>
      </c>
      <c r="F2" s="31"/>
    </row>
    <row r="3" spans="1:6" ht="15.75" x14ac:dyDescent="0.25">
      <c r="A3" s="3"/>
      <c r="B3" s="8"/>
      <c r="C3" s="7"/>
      <c r="D3" s="4"/>
      <c r="E3" s="4"/>
      <c r="F3" s="31"/>
    </row>
    <row r="4" spans="1:6" ht="15.75" x14ac:dyDescent="0.25">
      <c r="A4" s="6">
        <v>2</v>
      </c>
      <c r="B4" s="30" t="s">
        <v>35</v>
      </c>
      <c r="C4" s="6">
        <v>11</v>
      </c>
      <c r="D4" s="9" t="s">
        <v>37</v>
      </c>
      <c r="E4" s="19" t="s">
        <v>59</v>
      </c>
      <c r="F4" s="31"/>
    </row>
    <row r="5" spans="1:6" ht="15.75" x14ac:dyDescent="0.25">
      <c r="A5" s="3"/>
      <c r="B5" s="7"/>
      <c r="C5" s="7"/>
      <c r="D5" s="4"/>
      <c r="E5" s="4"/>
      <c r="F5" s="31"/>
    </row>
    <row r="6" spans="1:6" ht="35.25" customHeight="1" x14ac:dyDescent="0.25">
      <c r="A6" s="6">
        <f>+A4+1</f>
        <v>3</v>
      </c>
      <c r="B6" s="29" t="s">
        <v>40</v>
      </c>
      <c r="C6" s="6">
        <v>12</v>
      </c>
      <c r="D6" s="9" t="s">
        <v>36</v>
      </c>
      <c r="E6" s="19" t="s">
        <v>62</v>
      </c>
      <c r="F6" s="3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ΜΟΡΙΑ ΠΕ70</vt:lpstr>
      <vt:lpstr>ΠΕ60</vt:lpstr>
      <vt:lpstr>'ΜΟΡΙΑ ΠΕ70'!Print_Area</vt:lpstr>
      <vt:lpstr>'ΜΟΡΙΑ ΠΕ70'!Print_Titles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2021-07-30T07:21:45Z</cp:lastPrinted>
  <dcterms:created xsi:type="dcterms:W3CDTF">2018-07-18T06:48:33Z</dcterms:created>
  <dcterms:modified xsi:type="dcterms:W3CDTF">2021-08-12T09:10:08Z</dcterms:modified>
</cp:coreProperties>
</file>